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jaska\OneDrive\Desktop\"/>
    </mc:Choice>
  </mc:AlternateContent>
  <xr:revisionPtr revIDLastSave="0" documentId="8_{57D3D26B-4D52-4F2C-A2EA-01BD6CFEE0D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<sst xmlns="http://schemas.openxmlformats.org/spreadsheetml/2006/main" count="26" uniqueCount="25">
  <si>
    <t>Age</t>
  </si>
  <si>
    <t>Child Grade</t>
  </si>
  <si>
    <t xml:space="preserve">Current Cost </t>
  </si>
  <si>
    <t>Inflation years</t>
  </si>
  <si>
    <t>After Inflation</t>
  </si>
  <si>
    <t>Nursery</t>
  </si>
  <si>
    <t>Jr Kg</t>
  </si>
  <si>
    <t>Sr Kg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</si>
  <si>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</si>
  <si>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</si>
  <si>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</si>
  <si>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</si>
  <si>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</si>
  <si>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</si>
  <si>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</si>
  <si>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</si>
  <si>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</si>
  <si>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</si>
  <si>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FYJC</t>
  </si>
  <si>
    <t>SYJC</t>
  </si>
  <si>
    <t>graduation(1st year)</t>
  </si>
  <si>
    <t>graduation(2nd year)</t>
  </si>
  <si>
    <t>graduation(3rd year)</t>
  </si>
  <si>
    <t>graduation(4th year)</t>
  </si>
  <si>
    <t>Post Graduation(1st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</si>
</sst>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164" fontId="0" fillId="0" borderId="4" xfId="0" applyNumberFormat="1" applyFont="1" applyBorder="1"/>
    <xf numFmtId="0" fontId="0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13</xdr:col>
      <xdr:colOff>304800</xdr:colOff>
      <xdr:row>21</xdr:row>
      <xdr:rowOff>38100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914400" y="525780"/>
          <a:ext cx="7414260" cy="3192780"/>
          <a:chOff x="856" y="1291"/>
          <a:chExt cx="4705" cy="2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3832" y="3191"/>
            <a:ext cx="86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endParaRPr lang="en-GB">
              <a:solidFill>
                <a:srgbClr val="000000"/>
              </a:solidFill>
              <a:latin typeface="Trebuchet MS" pitchFamily="34" charset="0"/>
            </a:endParaRP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3832" y="2750"/>
            <a:ext cx="864" cy="441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endParaRPr lang="en-GB">
              <a:solidFill>
                <a:srgbClr val="000000"/>
              </a:solidFill>
              <a:latin typeface="Trebuchet MS" pitchFamily="34" charset="0"/>
            </a:endParaRP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3832" y="2385"/>
            <a:ext cx="86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endParaRPr lang="en-GB">
              <a:solidFill>
                <a:srgbClr val="000000"/>
              </a:solidFill>
              <a:latin typeface="Trebuchet MS" pitchFamily="34" charset="0"/>
            </a:endParaRP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3832" y="2021"/>
            <a:ext cx="864" cy="364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endParaRPr lang="en-GB">
              <a:solidFill>
                <a:srgbClr val="000000"/>
              </a:solidFill>
              <a:latin typeface="Trebuchet MS" pitchFamily="34" charset="0"/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3832" y="1656"/>
            <a:ext cx="86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endParaRPr lang="en-GB">
              <a:solidFill>
                <a:srgbClr val="000000"/>
              </a:solidFill>
              <a:latin typeface="Trebuchet MS" pitchFamily="34" charset="0"/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3832" y="1291"/>
            <a:ext cx="86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 sz="1600" b="1">
                <a:solidFill>
                  <a:srgbClr val="000000"/>
                </a:solidFill>
                <a:latin typeface="Trebuchet MS" pitchFamily="34" charset="0"/>
              </a:rPr>
              <a:t>Cost as per Current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4696" y="3191"/>
            <a:ext cx="86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algn="ctr" defTabSz="457200">
              <a:spcBef>
                <a:spcPts val="6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endParaRPr lang="en-GB">
              <a:solidFill>
                <a:srgbClr val="000000"/>
              </a:solidFill>
              <a:latin typeface="Trebuchet MS" pitchFamily="34" charset="0"/>
            </a:endParaRP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3208" y="3191"/>
            <a:ext cx="62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endParaRPr lang="en-GB">
              <a:solidFill>
                <a:srgbClr val="000000"/>
              </a:solidFill>
              <a:latin typeface="Trebuchet MS" pitchFamily="34" charset="0"/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2424" y="3191"/>
            <a:ext cx="78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>
                <a:solidFill>
                  <a:srgbClr val="000000"/>
                </a:solidFill>
                <a:latin typeface="Trebuchet MS" pitchFamily="34" charset="0"/>
              </a:rPr>
              <a:t>2 Years</a:t>
            </a: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856" y="3191"/>
            <a:ext cx="1568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 sz="2000">
                <a:solidFill>
                  <a:srgbClr val="000000"/>
                </a:solidFill>
                <a:latin typeface="Trebuchet MS" pitchFamily="34" charset="0"/>
              </a:rPr>
              <a:t>Post Graduation</a:t>
            </a: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4696" y="2750"/>
            <a:ext cx="864" cy="441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algn="ctr" defTabSz="457200">
              <a:spcBef>
                <a:spcPts val="6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>
                <a:solidFill>
                  <a:srgbClr val="000000"/>
                </a:solidFill>
                <a:latin typeface="Trebuchet MS" pitchFamily="34" charset="0"/>
              </a:rPr>
              <a:t> </a:t>
            </a: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3208" y="2750"/>
            <a:ext cx="624" cy="441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endParaRPr lang="en-GB">
              <a:solidFill>
                <a:srgbClr val="000000"/>
              </a:solidFill>
              <a:latin typeface="Trebuchet MS" pitchFamily="34" charset="0"/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2424" y="2750"/>
            <a:ext cx="784" cy="441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>
                <a:solidFill>
                  <a:srgbClr val="000000"/>
                </a:solidFill>
                <a:latin typeface="Trebuchet MS" pitchFamily="34" charset="0"/>
              </a:rPr>
              <a:t>4 Years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856" y="2750"/>
            <a:ext cx="1568" cy="441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 sz="2000">
                <a:solidFill>
                  <a:srgbClr val="000000"/>
                </a:solidFill>
                <a:latin typeface="Trebuchet MS" pitchFamily="34" charset="0"/>
              </a:rPr>
              <a:t>Professional degree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4696" y="2385"/>
            <a:ext cx="86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algn="ctr" defTabSz="457200">
              <a:spcBef>
                <a:spcPts val="6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endParaRPr lang="en-GB">
              <a:solidFill>
                <a:srgbClr val="000000"/>
              </a:solidFill>
              <a:latin typeface="Trebuchet MS" pitchFamily="34" charset="0"/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3208" y="2385"/>
            <a:ext cx="62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endParaRPr lang="en-GB">
              <a:solidFill>
                <a:srgbClr val="000000"/>
              </a:solidFill>
              <a:latin typeface="Trebuchet MS" pitchFamily="34" charset="0"/>
            </a:endParaRP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2424" y="2385"/>
            <a:ext cx="78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>
                <a:solidFill>
                  <a:srgbClr val="000000"/>
                </a:solidFill>
                <a:latin typeface="Trebuchet MS" pitchFamily="34" charset="0"/>
              </a:rPr>
              <a:t>2 Years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856" y="2385"/>
            <a:ext cx="1568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 sz="2000">
                <a:solidFill>
                  <a:srgbClr val="000000"/>
                </a:solidFill>
                <a:latin typeface="Trebuchet MS" pitchFamily="34" charset="0"/>
              </a:rPr>
              <a:t>High School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4696" y="2021"/>
            <a:ext cx="864" cy="364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algn="ctr" defTabSz="457200">
              <a:spcBef>
                <a:spcPts val="6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endParaRPr lang="en-GB">
              <a:solidFill>
                <a:srgbClr val="000000"/>
              </a:solidFill>
              <a:latin typeface="Trebuchet MS" pitchFamily="34" charset="0"/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3208" y="2021"/>
            <a:ext cx="624" cy="364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>
                <a:solidFill>
                  <a:srgbClr val="000000"/>
                </a:solidFill>
                <a:latin typeface="Trebuchet MS" pitchFamily="34" charset="0"/>
              </a:rPr>
              <a:t> 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2424" y="2021"/>
            <a:ext cx="784" cy="364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>
                <a:solidFill>
                  <a:srgbClr val="000000"/>
                </a:solidFill>
                <a:latin typeface="Trebuchet MS" pitchFamily="34" charset="0"/>
              </a:rPr>
              <a:t>10 Years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856" y="2021"/>
            <a:ext cx="1568" cy="364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 sz="1900">
                <a:solidFill>
                  <a:srgbClr val="000000"/>
                </a:solidFill>
                <a:latin typeface="Trebuchet MS" pitchFamily="34" charset="0"/>
              </a:rPr>
              <a:t>Primary/ Secondary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4696" y="1656"/>
            <a:ext cx="86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algn="ctr" defTabSz="457200">
              <a:spcBef>
                <a:spcPts val="6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endParaRPr lang="en-GB">
              <a:solidFill>
                <a:srgbClr val="000000"/>
              </a:solidFill>
              <a:latin typeface="Trebuchet MS" pitchFamily="34" charset="0"/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3208" y="1656"/>
            <a:ext cx="62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>
                <a:solidFill>
                  <a:srgbClr val="000000"/>
                </a:solidFill>
                <a:latin typeface="Trebuchet MS" pitchFamily="34" charset="0"/>
              </a:rPr>
              <a:t> 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424" y="1656"/>
            <a:ext cx="78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>
                <a:solidFill>
                  <a:srgbClr val="000000"/>
                </a:solidFill>
                <a:latin typeface="Trebuchet MS" pitchFamily="34" charset="0"/>
              </a:rPr>
              <a:t>3 Years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856" y="1656"/>
            <a:ext cx="1568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 sz="2000">
                <a:solidFill>
                  <a:srgbClr val="000000"/>
                </a:solidFill>
                <a:latin typeface="Trebuchet MS" pitchFamily="34" charset="0"/>
              </a:rPr>
              <a:t>Pre-Primary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4696" y="1291"/>
            <a:ext cx="86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 sz="1600" b="1">
                <a:solidFill>
                  <a:srgbClr val="000000"/>
                </a:solidFill>
                <a:latin typeface="Trebuchet MS" pitchFamily="34" charset="0"/>
              </a:rPr>
              <a:t>Cost @ 10% Inflation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3208" y="1291"/>
            <a:ext cx="62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 sz="1600" b="1">
                <a:solidFill>
                  <a:srgbClr val="000000"/>
                </a:solidFill>
                <a:latin typeface="Trebuchet MS" pitchFamily="34" charset="0"/>
              </a:rPr>
              <a:t>Current Rate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2424" y="1291"/>
            <a:ext cx="78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 sz="1600" b="1">
                <a:solidFill>
                  <a:srgbClr val="000000"/>
                </a:solidFill>
                <a:latin typeface="Trebuchet MS" pitchFamily="34" charset="0"/>
              </a:rPr>
              <a:t>No of Years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856" y="1291"/>
            <a:ext cx="1568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/>
            <a:endParaRPr lang="en-IN">
              <a:latin typeface="Trebuchet MS" pitchFamily="34" charset="0"/>
            </a:endParaRPr>
          </a:p>
        </xdr:txBody>
      </xdr:sp>
      <xdr:sp macro="" textlink="">
        <xdr:nvSpPr>
          <xdr:cNvPr id="33" name="Line 34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856" y="1291"/>
            <a:ext cx="4704" cy="1"/>
          </a:xfrm>
          <a:prstGeom prst="line">
            <a:avLst/>
          </a:prstGeom>
          <a:noFill/>
          <a:ln w="28440">
            <a:solidFill>
              <a:srgbClr val="000000"/>
            </a:solidFill>
            <a:miter lim="800000"/>
            <a:headEnd/>
            <a:tailEnd/>
          </a:ln>
        </xdr:spPr>
        <xdr:txBody>
          <a:bodyPr wrap="square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endParaRPr lang="en-IN"/>
          </a:p>
        </xdr:txBody>
      </xdr:sp>
      <xdr:sp macro="" textlink="">
        <xdr:nvSpPr>
          <xdr:cNvPr id="34" name="Line 35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>
            <a:spLocks noChangeShapeType="1"/>
          </xdr:cNvSpPr>
        </xdr:nvSpPr>
        <xdr:spPr bwMode="auto">
          <a:xfrm>
            <a:off x="856" y="1656"/>
            <a:ext cx="4704" cy="1"/>
          </a:xfrm>
          <a:prstGeom prst="line">
            <a:avLst/>
          </a:prstGeom>
          <a:noFill/>
          <a:ln w="12600">
            <a:solidFill>
              <a:srgbClr val="000000"/>
            </a:solidFill>
            <a:miter lim="800000"/>
            <a:headEnd/>
            <a:tailEnd/>
          </a:ln>
        </xdr:spPr>
        <xdr:txBody>
          <a:bodyPr wrap="square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endParaRPr lang="en-IN"/>
          </a:p>
        </xdr:txBody>
      </xdr:sp>
      <xdr:sp macro="" textlink="">
        <xdr:nvSpPr>
          <xdr:cNvPr id="35" name="Line 36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>
            <a:spLocks noChangeShapeType="1"/>
          </xdr:cNvSpPr>
        </xdr:nvSpPr>
        <xdr:spPr bwMode="auto">
          <a:xfrm>
            <a:off x="856" y="2021"/>
            <a:ext cx="4704" cy="1"/>
          </a:xfrm>
          <a:prstGeom prst="line">
            <a:avLst/>
          </a:prstGeom>
          <a:noFill/>
          <a:ln w="12600">
            <a:solidFill>
              <a:srgbClr val="000000"/>
            </a:solidFill>
            <a:miter lim="800000"/>
            <a:headEnd/>
            <a:tailEnd/>
          </a:ln>
        </xdr:spPr>
        <xdr:txBody>
          <a:bodyPr wrap="square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endParaRPr lang="en-IN"/>
          </a:p>
        </xdr:txBody>
      </xdr:sp>
      <xdr:sp macro="" textlink="">
        <xdr:nvSpPr>
          <xdr:cNvPr id="36" name="Line 37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>
            <a:spLocks noChangeShapeType="1"/>
          </xdr:cNvSpPr>
        </xdr:nvSpPr>
        <xdr:spPr bwMode="auto">
          <a:xfrm>
            <a:off x="856" y="2385"/>
            <a:ext cx="4704" cy="1"/>
          </a:xfrm>
          <a:prstGeom prst="line">
            <a:avLst/>
          </a:prstGeom>
          <a:noFill/>
          <a:ln w="12600">
            <a:solidFill>
              <a:srgbClr val="000000"/>
            </a:solidFill>
            <a:miter lim="800000"/>
            <a:headEnd/>
            <a:tailEnd/>
          </a:ln>
        </xdr:spPr>
        <xdr:txBody>
          <a:bodyPr wrap="square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endParaRPr lang="en-IN"/>
          </a:p>
        </xdr:txBody>
      </xdr:sp>
      <xdr:sp macro="" textlink="">
        <xdr:nvSpPr>
          <xdr:cNvPr id="37" name="Line 38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>
            <a:spLocks noChangeShapeType="1"/>
          </xdr:cNvSpPr>
        </xdr:nvSpPr>
        <xdr:spPr bwMode="auto">
          <a:xfrm>
            <a:off x="856" y="2750"/>
            <a:ext cx="4704" cy="1"/>
          </a:xfrm>
          <a:prstGeom prst="line">
            <a:avLst/>
          </a:prstGeom>
          <a:noFill/>
          <a:ln w="12600">
            <a:solidFill>
              <a:srgbClr val="000000"/>
            </a:solidFill>
            <a:miter lim="800000"/>
            <a:headEnd/>
            <a:tailEnd/>
          </a:ln>
        </xdr:spPr>
        <xdr:txBody>
          <a:bodyPr wrap="square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endParaRPr lang="en-IN"/>
          </a:p>
        </xdr:txBody>
      </xdr:sp>
      <xdr:sp macro="" textlink="">
        <xdr:nvSpPr>
          <xdr:cNvPr id="38" name="Line 39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>
            <a:spLocks noChangeShapeType="1"/>
          </xdr:cNvSpPr>
        </xdr:nvSpPr>
        <xdr:spPr bwMode="auto">
          <a:xfrm>
            <a:off x="856" y="3556"/>
            <a:ext cx="4704" cy="1"/>
          </a:xfrm>
          <a:prstGeom prst="line">
            <a:avLst/>
          </a:prstGeom>
          <a:noFill/>
          <a:ln w="28440">
            <a:solidFill>
              <a:srgbClr val="000000"/>
            </a:solidFill>
            <a:miter lim="800000"/>
            <a:headEnd/>
            <a:tailEnd/>
          </a:ln>
        </xdr:spPr>
        <xdr:txBody>
          <a:bodyPr wrap="square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endParaRPr lang="en-IN"/>
          </a:p>
        </xdr:txBody>
      </xdr:sp>
      <xdr:sp macro="" textlink="">
        <xdr:nvSpPr>
          <xdr:cNvPr id="39" name="Line 40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SpPr>
            <a:spLocks noChangeShapeType="1"/>
          </xdr:cNvSpPr>
        </xdr:nvSpPr>
        <xdr:spPr bwMode="auto">
          <a:xfrm>
            <a:off x="856" y="1291"/>
            <a:ext cx="1" cy="2265"/>
          </a:xfrm>
          <a:prstGeom prst="line">
            <a:avLst/>
          </a:prstGeom>
          <a:noFill/>
          <a:ln w="28440">
            <a:solidFill>
              <a:srgbClr val="000000"/>
            </a:solidFill>
            <a:miter lim="800000"/>
            <a:headEnd/>
            <a:tailEnd/>
          </a:ln>
        </xdr:spPr>
        <xdr:txBody>
          <a:bodyPr wrap="square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endParaRPr lang="en-IN"/>
          </a:p>
        </xdr:txBody>
      </xdr:sp>
      <xdr:sp macro="" textlink="">
        <xdr:nvSpPr>
          <xdr:cNvPr id="40" name="Line 41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>
            <a:spLocks noChangeShapeType="1"/>
          </xdr:cNvSpPr>
        </xdr:nvSpPr>
        <xdr:spPr bwMode="auto">
          <a:xfrm>
            <a:off x="2424" y="1291"/>
            <a:ext cx="1" cy="2265"/>
          </a:xfrm>
          <a:prstGeom prst="line">
            <a:avLst/>
          </a:prstGeom>
          <a:noFill/>
          <a:ln w="12600">
            <a:solidFill>
              <a:srgbClr val="000000"/>
            </a:solidFill>
            <a:miter lim="800000"/>
            <a:headEnd/>
            <a:tailEnd/>
          </a:ln>
        </xdr:spPr>
        <xdr:txBody>
          <a:bodyPr wrap="square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endParaRPr lang="en-IN"/>
          </a:p>
        </xdr:txBody>
      </xdr:sp>
      <xdr:sp macro="" textlink="">
        <xdr:nvSpPr>
          <xdr:cNvPr id="41" name="Line 42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>
            <a:spLocks noChangeShapeType="1"/>
          </xdr:cNvSpPr>
        </xdr:nvSpPr>
        <xdr:spPr bwMode="auto">
          <a:xfrm>
            <a:off x="3208" y="1291"/>
            <a:ext cx="1" cy="2265"/>
          </a:xfrm>
          <a:prstGeom prst="line">
            <a:avLst/>
          </a:prstGeom>
          <a:noFill/>
          <a:ln w="12600">
            <a:solidFill>
              <a:srgbClr val="000000"/>
            </a:solidFill>
            <a:miter lim="800000"/>
            <a:headEnd/>
            <a:tailEnd/>
          </a:ln>
        </xdr:spPr>
        <xdr:txBody>
          <a:bodyPr wrap="square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endParaRPr lang="en-IN"/>
          </a:p>
        </xdr:txBody>
      </xdr:sp>
      <xdr:sp macro="" textlink="">
        <xdr:nvSpPr>
          <xdr:cNvPr id="42" name="Line 43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>
            <a:spLocks noChangeShapeType="1"/>
          </xdr:cNvSpPr>
        </xdr:nvSpPr>
        <xdr:spPr bwMode="auto">
          <a:xfrm>
            <a:off x="3832" y="1291"/>
            <a:ext cx="1" cy="2265"/>
          </a:xfrm>
          <a:prstGeom prst="line">
            <a:avLst/>
          </a:prstGeom>
          <a:noFill/>
          <a:ln w="12600">
            <a:solidFill>
              <a:srgbClr val="000000"/>
            </a:solidFill>
            <a:miter lim="800000"/>
            <a:headEnd/>
            <a:tailEnd/>
          </a:ln>
        </xdr:spPr>
        <xdr:txBody>
          <a:bodyPr wrap="square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endParaRPr lang="en-IN"/>
          </a:p>
        </xdr:txBody>
      </xdr:sp>
      <xdr:sp macro="" textlink="">
        <xdr:nvSpPr>
          <xdr:cNvPr id="43" name="Line 44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>
            <a:spLocks noChangeShapeType="1"/>
          </xdr:cNvSpPr>
        </xdr:nvSpPr>
        <xdr:spPr bwMode="auto">
          <a:xfrm>
            <a:off x="5560" y="1291"/>
            <a:ext cx="1" cy="2265"/>
          </a:xfrm>
          <a:prstGeom prst="line">
            <a:avLst/>
          </a:prstGeom>
          <a:noFill/>
          <a:ln w="28440">
            <a:solidFill>
              <a:srgbClr val="000000"/>
            </a:solidFill>
            <a:miter lim="800000"/>
            <a:headEnd/>
            <a:tailEnd/>
          </a:ln>
        </xdr:spPr>
        <xdr:txBody>
          <a:bodyPr wrap="square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endParaRPr lang="en-IN"/>
          </a:p>
        </xdr:txBody>
      </xdr:sp>
      <xdr:sp macro="" textlink="">
        <xdr:nvSpPr>
          <xdr:cNvPr id="44" name="Line 45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>
            <a:spLocks noChangeShapeType="1"/>
          </xdr:cNvSpPr>
        </xdr:nvSpPr>
        <xdr:spPr bwMode="auto">
          <a:xfrm>
            <a:off x="856" y="3191"/>
            <a:ext cx="4704" cy="1"/>
          </a:xfrm>
          <a:prstGeom prst="line">
            <a:avLst/>
          </a:prstGeom>
          <a:noFill/>
          <a:ln w="12600">
            <a:solidFill>
              <a:srgbClr val="000000"/>
            </a:solidFill>
            <a:miter lim="800000"/>
            <a:headEnd/>
            <a:tailEnd/>
          </a:ln>
        </xdr:spPr>
        <xdr:txBody>
          <a:bodyPr wrap="square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endParaRPr lang="en-IN"/>
          </a:p>
        </xdr:txBody>
      </xdr:sp>
      <xdr:sp macro="" textlink="">
        <xdr:nvSpPr>
          <xdr:cNvPr id="45" name="Line 46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>
            <a:spLocks noChangeShapeType="1"/>
          </xdr:cNvSpPr>
        </xdr:nvSpPr>
        <xdr:spPr bwMode="auto">
          <a:xfrm>
            <a:off x="4696" y="1291"/>
            <a:ext cx="1" cy="2265"/>
          </a:xfrm>
          <a:prstGeom prst="line">
            <a:avLst/>
          </a:prstGeom>
          <a:noFill/>
          <a:ln w="12600">
            <a:solidFill>
              <a:srgbClr val="000000"/>
            </a:solidFill>
            <a:miter lim="800000"/>
            <a:headEnd/>
            <a:tailEnd/>
          </a:ln>
        </xdr:spPr>
        <xdr:txBody>
          <a:bodyPr wrap="square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endParaRPr lang="en-IN"/>
          </a:p>
        </xdr:txBody>
      </xdr:sp>
    </xdr:grp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304800</xdr:colOff>
      <xdr:row>24</xdr:row>
      <xdr:rowOff>123825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457200" y="350520"/>
          <a:ext cx="7871460" cy="3979545"/>
          <a:chOff x="856" y="1291"/>
          <a:chExt cx="4705" cy="22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3832" y="3191"/>
            <a:ext cx="86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algn="ctr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endParaRPr lang="en-GB" sz="2000">
              <a:solidFill>
                <a:srgbClr val="000000"/>
              </a:solidFill>
              <a:latin typeface="Trebuchet MS" pitchFamily="34" charset="0"/>
            </a:endParaRP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3832" y="2750"/>
            <a:ext cx="864" cy="441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algn="ctr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endParaRPr lang="en-GB" sz="2000">
              <a:solidFill>
                <a:srgbClr val="000000"/>
              </a:solidFill>
              <a:latin typeface="Trebuchet MS" pitchFamily="34" charset="0"/>
            </a:endParaRP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3832" y="2385"/>
            <a:ext cx="86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algn="ctr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endParaRPr lang="en-GB" sz="2000">
              <a:solidFill>
                <a:srgbClr val="000000"/>
              </a:solidFill>
              <a:latin typeface="Trebuchet MS" pitchFamily="34" charset="0"/>
            </a:endParaRP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3832" y="2021"/>
            <a:ext cx="864" cy="364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algn="ctr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endParaRPr lang="en-GB" sz="2000">
              <a:solidFill>
                <a:srgbClr val="000000"/>
              </a:solidFill>
              <a:latin typeface="Trebuchet MS" pitchFamily="34" charset="0"/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3813" y="1671"/>
            <a:ext cx="86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algn="ctr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endParaRPr lang="en-GB" sz="2000">
              <a:solidFill>
                <a:srgbClr val="000000"/>
              </a:solidFill>
              <a:latin typeface="Trebuchet MS" pitchFamily="34" charset="0"/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3832" y="1291"/>
            <a:ext cx="86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 sz="2000" b="1">
                <a:solidFill>
                  <a:srgbClr val="000000"/>
                </a:solidFill>
                <a:latin typeface="Trebuchet MS" pitchFamily="34" charset="0"/>
              </a:rPr>
              <a:t>Inflation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4696" y="3191"/>
            <a:ext cx="86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algn="ctr" defTabSz="457200">
              <a:spcBef>
                <a:spcPts val="6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 sz="2000">
                <a:solidFill>
                  <a:srgbClr val="000000"/>
                </a:solidFill>
                <a:latin typeface="Trebuchet MS" pitchFamily="34" charset="0"/>
              </a:rPr>
              <a:t> </a:t>
            </a: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3208" y="3191"/>
            <a:ext cx="62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endParaRPr lang="en-GB" sz="2000">
              <a:solidFill>
                <a:srgbClr val="000000"/>
              </a:solidFill>
              <a:latin typeface="Trebuchet MS" pitchFamily="34" charset="0"/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2424" y="3191"/>
            <a:ext cx="78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endParaRPr lang="en-GB" sz="2000">
              <a:solidFill>
                <a:srgbClr val="000000"/>
              </a:solidFill>
              <a:latin typeface="Trebuchet MS" pitchFamily="34" charset="0"/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856" y="3191"/>
            <a:ext cx="1568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 sz="2000">
                <a:solidFill>
                  <a:srgbClr val="000000"/>
                </a:solidFill>
                <a:latin typeface="Trebuchet MS" pitchFamily="34" charset="0"/>
              </a:rPr>
              <a:t>MBA</a:t>
            </a: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4696" y="2750"/>
            <a:ext cx="864" cy="441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algn="ctr" defTabSz="457200">
              <a:spcBef>
                <a:spcPts val="6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 sz="2000">
                <a:solidFill>
                  <a:srgbClr val="000000"/>
                </a:solidFill>
                <a:latin typeface="Trebuchet MS" pitchFamily="34" charset="0"/>
              </a:rPr>
              <a:t> </a:t>
            </a: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3208" y="2750"/>
            <a:ext cx="624" cy="441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endParaRPr lang="en-GB" sz="2000">
              <a:solidFill>
                <a:srgbClr val="000000"/>
              </a:solidFill>
              <a:latin typeface="Trebuchet MS" pitchFamily="34" charset="0"/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2424" y="2750"/>
            <a:ext cx="784" cy="441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endParaRPr lang="en-GB" sz="2000">
              <a:solidFill>
                <a:srgbClr val="000000"/>
              </a:solidFill>
              <a:latin typeface="Trebuchet MS" pitchFamily="34" charset="0"/>
            </a:endParaRP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856" y="2750"/>
            <a:ext cx="1568" cy="441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 sz="2000">
                <a:solidFill>
                  <a:srgbClr val="000000"/>
                </a:solidFill>
                <a:latin typeface="Trebuchet MS" pitchFamily="34" charset="0"/>
              </a:rPr>
              <a:t>Govt.Medical Colleges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4696" y="2385"/>
            <a:ext cx="86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algn="ctr" defTabSz="457200">
              <a:spcBef>
                <a:spcPts val="6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 sz="2000">
                <a:solidFill>
                  <a:srgbClr val="000000"/>
                </a:solidFill>
                <a:latin typeface="Trebuchet MS" pitchFamily="34" charset="0"/>
              </a:rPr>
              <a:t> 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3208" y="2385"/>
            <a:ext cx="62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 sz="2000">
                <a:solidFill>
                  <a:srgbClr val="000000"/>
                </a:solidFill>
                <a:latin typeface="Trebuchet MS" pitchFamily="34" charset="0"/>
              </a:rPr>
              <a:t> 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2424" y="2385"/>
            <a:ext cx="78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endParaRPr lang="en-GB" sz="2000">
              <a:solidFill>
                <a:srgbClr val="000000"/>
              </a:solidFill>
              <a:latin typeface="Trebuchet MS" pitchFamily="34" charset="0"/>
            </a:endParaRP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856" y="2385"/>
            <a:ext cx="1568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 sz="2000">
                <a:solidFill>
                  <a:srgbClr val="000000"/>
                </a:solidFill>
                <a:latin typeface="Trebuchet MS" pitchFamily="34" charset="0"/>
              </a:rPr>
              <a:t>Govt.Eng. Colleges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4696" y="2021"/>
            <a:ext cx="864" cy="364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algn="ctr" defTabSz="457200">
              <a:spcBef>
                <a:spcPts val="6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endParaRPr lang="en-GB" sz="2000">
              <a:solidFill>
                <a:srgbClr val="000000"/>
              </a:solidFill>
              <a:latin typeface="Trebuchet MS" pitchFamily="34" charset="0"/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3208" y="2021"/>
            <a:ext cx="624" cy="364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endParaRPr lang="en-GB" sz="2000">
              <a:solidFill>
                <a:srgbClr val="000000"/>
              </a:solidFill>
              <a:latin typeface="Trebuchet MS" pitchFamily="34" charset="0"/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2424" y="2021"/>
            <a:ext cx="784" cy="364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endParaRPr lang="en-GB" sz="2000">
              <a:solidFill>
                <a:srgbClr val="000000"/>
              </a:solidFill>
              <a:latin typeface="Trebuchet MS" pitchFamily="34" charset="0"/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856" y="2021"/>
            <a:ext cx="1568" cy="364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 sz="2000">
                <a:solidFill>
                  <a:srgbClr val="000000"/>
                </a:solidFill>
                <a:latin typeface="Trebuchet MS" pitchFamily="34" charset="0"/>
              </a:rPr>
              <a:t>Junior College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4696" y="1656"/>
            <a:ext cx="86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algn="ctr" defTabSz="457200">
              <a:spcBef>
                <a:spcPts val="6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endParaRPr lang="en-GB" sz="2000">
              <a:solidFill>
                <a:srgbClr val="000000"/>
              </a:solidFill>
              <a:latin typeface="Trebuchet MS" pitchFamily="34" charset="0"/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3208" y="1656"/>
            <a:ext cx="62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 sz="2000">
                <a:solidFill>
                  <a:srgbClr val="000000"/>
                </a:solidFill>
                <a:latin typeface="Trebuchet MS" pitchFamily="34" charset="0"/>
              </a:rPr>
              <a:t> 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424" y="1656"/>
            <a:ext cx="78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endParaRPr lang="en-GB" sz="2000">
              <a:solidFill>
                <a:srgbClr val="000000"/>
              </a:solidFill>
              <a:latin typeface="Trebuchet MS" pitchFamily="34" charset="0"/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856" y="1656"/>
            <a:ext cx="1568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 sz="2000">
                <a:solidFill>
                  <a:srgbClr val="000000"/>
                </a:solidFill>
                <a:latin typeface="Trebuchet MS" pitchFamily="34" charset="0"/>
              </a:rPr>
              <a:t>School Fees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4696" y="1291"/>
            <a:ext cx="86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 sz="2000" b="1">
                <a:solidFill>
                  <a:srgbClr val="000000"/>
                </a:solidFill>
                <a:latin typeface="Trebuchet MS" pitchFamily="34" charset="0"/>
              </a:rPr>
              <a:t>2025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3208" y="1291"/>
            <a:ext cx="62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 sz="2000" b="1">
                <a:solidFill>
                  <a:srgbClr val="000000"/>
                </a:solidFill>
                <a:latin typeface="Trebuchet MS" pitchFamily="34" charset="0"/>
              </a:rPr>
              <a:t>2020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2424" y="1291"/>
            <a:ext cx="784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lIns="90000" tIns="46800" rIns="90000" bIns="46800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>
              <a:spcBef>
                <a:spcPts val="500"/>
              </a:spcBef>
              <a:tabLst>
                <a:tab pos="0" algn="l"/>
                <a:tab pos="457200" algn="l"/>
                <a:tab pos="914400" algn="l"/>
                <a:tab pos="1371600" algn="l"/>
                <a:tab pos="1828800" algn="l"/>
                <a:tab pos="2286000" algn="l"/>
                <a:tab pos="2743200" algn="l"/>
                <a:tab pos="3200400" algn="l"/>
                <a:tab pos="3657600" algn="l"/>
                <a:tab pos="4114800" algn="l"/>
                <a:tab pos="4572000" algn="l"/>
                <a:tab pos="5029200" algn="l"/>
                <a:tab pos="5486400" algn="l"/>
                <a:tab pos="5943600" algn="l"/>
                <a:tab pos="6400800" algn="l"/>
                <a:tab pos="6858000" algn="l"/>
                <a:tab pos="7315200" algn="l"/>
                <a:tab pos="7772400" algn="l"/>
                <a:tab pos="8229600" algn="l"/>
                <a:tab pos="8686800" algn="l"/>
                <a:tab pos="9144000" algn="l"/>
              </a:tabLst>
            </a:pPr>
            <a:r>
              <a:rPr lang="en-GB" sz="2000" b="1">
                <a:solidFill>
                  <a:srgbClr val="000000"/>
                </a:solidFill>
                <a:latin typeface="Trebuchet MS" pitchFamily="34" charset="0"/>
              </a:rPr>
              <a:t>1990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856" y="1291"/>
            <a:ext cx="1568" cy="365"/>
          </a:xfrm>
          <a:prstGeom prst="rect">
            <a:avLst/>
          </a:prstGeom>
          <a:noFill/>
          <a:ln w="9525">
            <a:noFill/>
            <a:round/>
            <a:headEnd/>
            <a:tailEnd/>
          </a:ln>
        </xdr:spPr>
        <xdr:txBody>
          <a:bodyPr wrap="square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pPr lvl="0" defTabSz="457200"/>
            <a:endParaRPr lang="en-IN">
              <a:latin typeface="Trebuchet MS" pitchFamily="34" charset="0"/>
            </a:endParaRPr>
          </a:p>
        </xdr:txBody>
      </xdr:sp>
      <xdr:sp macro="" textlink="">
        <xdr:nvSpPr>
          <xdr:cNvPr id="33" name="Line 33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856" y="1291"/>
            <a:ext cx="4704" cy="1"/>
          </a:xfrm>
          <a:prstGeom prst="line">
            <a:avLst/>
          </a:prstGeom>
          <a:noFill/>
          <a:ln w="28440">
            <a:solidFill>
              <a:srgbClr val="000000"/>
            </a:solidFill>
            <a:miter lim="800000"/>
            <a:headEnd/>
            <a:tailEnd/>
          </a:ln>
        </xdr:spPr>
        <xdr:txBody>
          <a:bodyPr wrap="square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endParaRPr lang="en-IN"/>
          </a:p>
        </xdr:txBody>
      </xdr:sp>
      <xdr:sp macro="" textlink="">
        <xdr:nvSpPr>
          <xdr:cNvPr id="34" name="Line 34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SpPr>
            <a:spLocks noChangeShapeType="1"/>
          </xdr:cNvSpPr>
        </xdr:nvSpPr>
        <xdr:spPr bwMode="auto">
          <a:xfrm>
            <a:off x="856" y="1631"/>
            <a:ext cx="4704" cy="1"/>
          </a:xfrm>
          <a:prstGeom prst="line">
            <a:avLst/>
          </a:prstGeom>
          <a:noFill/>
          <a:ln w="12600">
            <a:solidFill>
              <a:srgbClr val="000000"/>
            </a:solidFill>
            <a:miter lim="800000"/>
            <a:headEnd/>
            <a:tailEnd/>
          </a:ln>
        </xdr:spPr>
        <xdr:txBody>
          <a:bodyPr wrap="square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endParaRPr lang="en-IN"/>
          </a:p>
        </xdr:txBody>
      </xdr:sp>
      <xdr:sp macro="" textlink="">
        <xdr:nvSpPr>
          <xdr:cNvPr id="35" name="Line 35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SpPr>
            <a:spLocks noChangeShapeType="1"/>
          </xdr:cNvSpPr>
        </xdr:nvSpPr>
        <xdr:spPr bwMode="auto">
          <a:xfrm>
            <a:off x="856" y="2021"/>
            <a:ext cx="4704" cy="1"/>
          </a:xfrm>
          <a:prstGeom prst="line">
            <a:avLst/>
          </a:prstGeom>
          <a:noFill/>
          <a:ln w="12600">
            <a:solidFill>
              <a:srgbClr val="000000"/>
            </a:solidFill>
            <a:miter lim="800000"/>
            <a:headEnd/>
            <a:tailEnd/>
          </a:ln>
        </xdr:spPr>
        <xdr:txBody>
          <a:bodyPr wrap="square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endParaRPr lang="en-IN"/>
          </a:p>
        </xdr:txBody>
      </xdr:sp>
      <xdr:sp macro="" textlink="">
        <xdr:nvSpPr>
          <xdr:cNvPr id="36" name="Line 36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SpPr>
            <a:spLocks noChangeShapeType="1"/>
          </xdr:cNvSpPr>
        </xdr:nvSpPr>
        <xdr:spPr bwMode="auto">
          <a:xfrm>
            <a:off x="856" y="2385"/>
            <a:ext cx="4704" cy="1"/>
          </a:xfrm>
          <a:prstGeom prst="line">
            <a:avLst/>
          </a:prstGeom>
          <a:noFill/>
          <a:ln w="12600">
            <a:solidFill>
              <a:srgbClr val="000000"/>
            </a:solidFill>
            <a:miter lim="800000"/>
            <a:headEnd/>
            <a:tailEnd/>
          </a:ln>
        </xdr:spPr>
        <xdr:txBody>
          <a:bodyPr wrap="square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endParaRPr lang="en-IN"/>
          </a:p>
        </xdr:txBody>
      </xdr:sp>
      <xdr:sp macro="" textlink="">
        <xdr:nvSpPr>
          <xdr:cNvPr id="37" name="Line 37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SpPr>
            <a:spLocks noChangeShapeType="1"/>
          </xdr:cNvSpPr>
        </xdr:nvSpPr>
        <xdr:spPr bwMode="auto">
          <a:xfrm>
            <a:off x="856" y="2750"/>
            <a:ext cx="4704" cy="1"/>
          </a:xfrm>
          <a:prstGeom prst="line">
            <a:avLst/>
          </a:prstGeom>
          <a:noFill/>
          <a:ln w="12600">
            <a:solidFill>
              <a:srgbClr val="000000"/>
            </a:solidFill>
            <a:miter lim="800000"/>
            <a:headEnd/>
            <a:tailEnd/>
          </a:ln>
        </xdr:spPr>
        <xdr:txBody>
          <a:bodyPr wrap="square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endParaRPr lang="en-IN"/>
          </a:p>
        </xdr:txBody>
      </xdr:sp>
      <xdr:sp macro="" textlink="">
        <xdr:nvSpPr>
          <xdr:cNvPr id="38" name="Line 38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SpPr>
            <a:spLocks noChangeShapeType="1"/>
          </xdr:cNvSpPr>
        </xdr:nvSpPr>
        <xdr:spPr bwMode="auto">
          <a:xfrm>
            <a:off x="856" y="3556"/>
            <a:ext cx="4704" cy="1"/>
          </a:xfrm>
          <a:prstGeom prst="line">
            <a:avLst/>
          </a:prstGeom>
          <a:noFill/>
          <a:ln w="28440">
            <a:solidFill>
              <a:srgbClr val="000000"/>
            </a:solidFill>
            <a:miter lim="800000"/>
            <a:headEnd/>
            <a:tailEnd/>
          </a:ln>
        </xdr:spPr>
        <xdr:txBody>
          <a:bodyPr wrap="square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endParaRPr lang="en-IN"/>
          </a:p>
        </xdr:txBody>
      </xdr:sp>
      <xdr:sp macro="" textlink="">
        <xdr:nvSpPr>
          <xdr:cNvPr id="39" name="Line 39"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SpPr>
            <a:spLocks noChangeShapeType="1"/>
          </xdr:cNvSpPr>
        </xdr:nvSpPr>
        <xdr:spPr bwMode="auto">
          <a:xfrm>
            <a:off x="856" y="1291"/>
            <a:ext cx="1" cy="2265"/>
          </a:xfrm>
          <a:prstGeom prst="line">
            <a:avLst/>
          </a:prstGeom>
          <a:noFill/>
          <a:ln w="28440">
            <a:solidFill>
              <a:srgbClr val="000000"/>
            </a:solidFill>
            <a:miter lim="800000"/>
            <a:headEnd/>
            <a:tailEnd/>
          </a:ln>
        </xdr:spPr>
        <xdr:txBody>
          <a:bodyPr wrap="square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endParaRPr lang="en-IN"/>
          </a:p>
        </xdr:txBody>
      </xdr:sp>
      <xdr:sp macro="" textlink="">
        <xdr:nvSpPr>
          <xdr:cNvPr id="40" name="Line 40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SpPr>
            <a:spLocks noChangeShapeType="1"/>
          </xdr:cNvSpPr>
        </xdr:nvSpPr>
        <xdr:spPr bwMode="auto">
          <a:xfrm>
            <a:off x="2424" y="1291"/>
            <a:ext cx="1" cy="2265"/>
          </a:xfrm>
          <a:prstGeom prst="line">
            <a:avLst/>
          </a:prstGeom>
          <a:noFill/>
          <a:ln w="12600">
            <a:solidFill>
              <a:srgbClr val="000000"/>
            </a:solidFill>
            <a:miter lim="800000"/>
            <a:headEnd/>
            <a:tailEnd/>
          </a:ln>
        </xdr:spPr>
        <xdr:txBody>
          <a:bodyPr wrap="square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endParaRPr lang="en-IN"/>
          </a:p>
        </xdr:txBody>
      </xdr:sp>
      <xdr:sp macro="" textlink="">
        <xdr:nvSpPr>
          <xdr:cNvPr id="41" name="Line 41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>
            <a:spLocks noChangeShapeType="1"/>
          </xdr:cNvSpPr>
        </xdr:nvSpPr>
        <xdr:spPr bwMode="auto">
          <a:xfrm>
            <a:off x="3208" y="1291"/>
            <a:ext cx="1" cy="2265"/>
          </a:xfrm>
          <a:prstGeom prst="line">
            <a:avLst/>
          </a:prstGeom>
          <a:noFill/>
          <a:ln w="12600">
            <a:solidFill>
              <a:srgbClr val="000000"/>
            </a:solidFill>
            <a:miter lim="800000"/>
            <a:headEnd/>
            <a:tailEnd/>
          </a:ln>
        </xdr:spPr>
        <xdr:txBody>
          <a:bodyPr wrap="square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endParaRPr lang="en-IN"/>
          </a:p>
        </xdr:txBody>
      </xdr:sp>
      <xdr:sp macro="" textlink="">
        <xdr:nvSpPr>
          <xdr:cNvPr id="42" name="Line 42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>
            <a:spLocks noChangeShapeType="1"/>
          </xdr:cNvSpPr>
        </xdr:nvSpPr>
        <xdr:spPr bwMode="auto">
          <a:xfrm>
            <a:off x="3832" y="1291"/>
            <a:ext cx="1" cy="2265"/>
          </a:xfrm>
          <a:prstGeom prst="line">
            <a:avLst/>
          </a:prstGeom>
          <a:noFill/>
          <a:ln w="12600">
            <a:solidFill>
              <a:srgbClr val="000000"/>
            </a:solidFill>
            <a:miter lim="800000"/>
            <a:headEnd/>
            <a:tailEnd/>
          </a:ln>
        </xdr:spPr>
        <xdr:txBody>
          <a:bodyPr wrap="square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endParaRPr lang="en-IN"/>
          </a:p>
        </xdr:txBody>
      </xdr:sp>
      <xdr:sp macro="" textlink="">
        <xdr:nvSpPr>
          <xdr:cNvPr id="43" name="Line 43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SpPr>
            <a:spLocks noChangeShapeType="1"/>
          </xdr:cNvSpPr>
        </xdr:nvSpPr>
        <xdr:spPr bwMode="auto">
          <a:xfrm>
            <a:off x="5560" y="1291"/>
            <a:ext cx="1" cy="2265"/>
          </a:xfrm>
          <a:prstGeom prst="line">
            <a:avLst/>
          </a:prstGeom>
          <a:noFill/>
          <a:ln w="28440">
            <a:solidFill>
              <a:srgbClr val="000000"/>
            </a:solidFill>
            <a:miter lim="800000"/>
            <a:headEnd/>
            <a:tailEnd/>
          </a:ln>
        </xdr:spPr>
        <xdr:txBody>
          <a:bodyPr wrap="square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endParaRPr lang="en-IN"/>
          </a:p>
        </xdr:txBody>
      </xdr:sp>
      <xdr:sp macro="" textlink="">
        <xdr:nvSpPr>
          <xdr:cNvPr id="44" name="Line 44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>
            <a:spLocks noChangeShapeType="1"/>
          </xdr:cNvSpPr>
        </xdr:nvSpPr>
        <xdr:spPr bwMode="auto">
          <a:xfrm>
            <a:off x="856" y="3191"/>
            <a:ext cx="4704" cy="1"/>
          </a:xfrm>
          <a:prstGeom prst="line">
            <a:avLst/>
          </a:prstGeom>
          <a:noFill/>
          <a:ln w="12600">
            <a:solidFill>
              <a:srgbClr val="000000"/>
            </a:solidFill>
            <a:miter lim="800000"/>
            <a:headEnd/>
            <a:tailEnd/>
          </a:ln>
        </xdr:spPr>
        <xdr:txBody>
          <a:bodyPr wrap="square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endParaRPr lang="en-IN"/>
          </a:p>
        </xdr:txBody>
      </xdr:sp>
      <xdr:sp macro="" textlink="">
        <xdr:nvSpPr>
          <xdr:cNvPr id="45" name="Line 45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>
            <a:spLocks noChangeShapeType="1"/>
          </xdr:cNvSpPr>
        </xdr:nvSpPr>
        <xdr:spPr bwMode="auto">
          <a:xfrm>
            <a:off x="4696" y="1291"/>
            <a:ext cx="1" cy="2265"/>
          </a:xfrm>
          <a:prstGeom prst="line">
            <a:avLst/>
          </a:prstGeom>
          <a:noFill/>
          <a:ln w="12600">
            <a:solidFill>
              <a:srgbClr val="000000"/>
            </a:solidFill>
            <a:miter lim="800000"/>
            <a:headEnd/>
            <a:tailEnd/>
          </a:ln>
        </xdr:spPr>
        <xdr:txBody>
          <a:bodyPr wrap="square" anchor="ctr"/>
          <a:lstStyle>
            <a:defPPr lvl="0">
              <a:defRPr lang="en-US"/>
            </a:defPPr>
            <a:lvl1pPr lvl="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1pPr>
            <a:lvl2pPr marL="457200" lvl="1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2pPr>
            <a:lvl3pPr marL="914400" lvl="2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3pPr>
            <a:lvl4pPr marL="1371600" lvl="3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4pPr>
            <a:lvl5pPr marL="1828800" lvl="4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5pPr>
            <a:lvl6pPr marL="2286000" lvl="5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6pPr>
            <a:lvl7pPr marL="2743200" lvl="6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7pPr>
            <a:lvl8pPr marL="3200400" lvl="7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8pPr>
            <a:lvl9pPr marL="3657600" lvl="8" algn="l" defTabSz="914400" rtl="0" eaLnBrk="1" latinLnBrk="0" hangingPunct="1">
              <a:defRPr kern="120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lvl9pPr>
          </a:lstStyle>
          <a:p>
            <a:endParaRPr lang="en-IN"/>
          </a:p>
        </xdr:txBody>
      </xdr:sp>
    </xdr:grp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25"/>
  <sheetViews>
    <sheetView tabSelected="1" workbookViewId="0"/>
  </sheetViews>
  <sheetFormatPr defaultColWidth="12.6640625" defaultRowHeight="15" customHeight="1" x14ac:dyDescent="0.3"/>
  <cols>
    <col min="1" max="2" width="6.6640625" customWidth="1"/>
    <col min="3" max="3" width="18.44140625" customWidth="1"/>
    <col min="4" max="4" width="10.21875" customWidth="1"/>
    <col min="5" max="5" width="11.6640625" customWidth="1"/>
    <col min="6" max="6" width="14.33203125" customWidth="1"/>
    <col min="7" max="7" width="6.6640625" customWidth="1"/>
    <col min="8" max="13" width="11" customWidth="1"/>
  </cols>
  <sheetData>
    <row r="1" spans="2:7" ht="14.25" customHeight="1" x14ac:dyDescent="0.3"/>
    <row r="2" spans="2:7" ht="14.25" customHeight="1" x14ac:dyDescent="0.3"/>
    <row r="3" spans="2:7" ht="14.25" customHeight="1" x14ac:dyDescent="0.3"/>
    <row r="4" spans="2:7" ht="14.25" customHeight="1" x14ac:dyDescent="0.3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3"/>
    </row>
    <row r="5" spans="2:7" ht="14.25" customHeight="1" x14ac:dyDescent="0.3">
      <c r="B5" s="4">
        <v>3</v>
      </c>
      <c r="C5" s="4" t="s">
        <v>5</v>
      </c>
      <c r="D5" s="4">
        <v>-50000</v>
      </c>
      <c r="E5" s="4">
        <v>3</v>
      </c>
      <c r="F5" s="5">
        <f>FV(0.1,3,0,D5,1)</f>
        <v>66550.000000000015</v>
      </c>
      <c r="G5" s="4"/>
    </row>
    <row r="6" spans="2:7" ht="14.25" customHeight="1" x14ac:dyDescent="0.3">
      <c r="B6" s="6">
        <v>4</v>
      </c>
      <c r="C6" s="6" t="s">
        <v>6</v>
      </c>
      <c r="D6" s="6">
        <v>-50000</v>
      </c>
      <c r="E6" s="6">
        <v>4</v>
      </c>
      <c r="F6" s="5">
        <f>FV(0.1,4,0,D6,1)</f>
        <v>73205.000000000015</v>
      </c>
      <c r="G6" s="6"/>
    </row>
    <row r="7" spans="2:7" ht="14.25" customHeight="1" x14ac:dyDescent="0.3">
      <c r="B7" s="6">
        <v>5</v>
      </c>
      <c r="C7" s="6" t="s">
        <v>7</v>
      </c>
      <c r="D7" s="6">
        <v>-50000</v>
      </c>
      <c r="E7" s="6">
        <v>5</v>
      </c>
      <c r="F7" s="5">
        <f>FV(0.1,5,0,D7,1)</f>
        <v>80525.500000000029</v>
      </c>
      <c r="G7" s="6"/>
    </row>
    <row r="8" spans="2:7" ht="14.25" customHeight="1" x14ac:dyDescent="0.3">
      <c r="B8" s="6">
        <v>6</v>
      </c>
      <c r="C8" s="6" t="s">
        <v>8</v>
      </c>
      <c r="D8" s="6">
        <v>-100000</v>
      </c>
      <c r="E8" s="6">
        <v>6</v>
      </c>
      <c r="F8" s="5">
        <f>FV(0.1,6,0,D8,1)</f>
        <v>177156.10000000009</v>
      </c>
      <c r="G8" s="6"/>
    </row>
    <row r="9" spans="2:7" ht="14.25" customHeight="1" x14ac:dyDescent="0.3">
      <c r="B9" s="6">
        <v>7</v>
      </c>
      <c r="C9" s="6" t="s">
        <v>9</v>
      </c>
      <c r="D9" s="6">
        <v>-100000</v>
      </c>
      <c r="E9" s="6">
        <v>7</v>
      </c>
      <c r="F9" s="5">
        <f>FV(0.1,7,0,D9,1)</f>
        <v>194871.71000000011</v>
      </c>
      <c r="G9" s="6"/>
    </row>
    <row r="10" spans="2:7" ht="14.25" customHeight="1" x14ac:dyDescent="0.3">
      <c r="B10" s="6">
        <v>8</v>
      </c>
      <c r="C10" s="6" t="s">
        <v>10</v>
      </c>
      <c r="D10" s="6">
        <v>-100000</v>
      </c>
      <c r="E10" s="6">
        <v>8</v>
      </c>
      <c r="F10" s="5">
        <f>FV(0.1,8,0,D10,1)</f>
        <v>214358.88100000011</v>
      </c>
      <c r="G10" s="6"/>
    </row>
    <row r="11" spans="2:7" ht="14.25" customHeight="1" x14ac:dyDescent="0.3">
      <c r="B11" s="6">
        <v>9</v>
      </c>
      <c r="C11" s="6" t="s">
        <v>11</v>
      </c>
      <c r="D11" s="6">
        <v>-100000</v>
      </c>
      <c r="E11" s="6">
        <v>9</v>
      </c>
      <c r="F11" s="5">
        <f>FV(0.1,9,0,D11,1)</f>
        <v>235794.76910000015</v>
      </c>
      <c r="G11" s="6"/>
    </row>
    <row r="12" spans="2:7" ht="14.25" customHeight="1" x14ac:dyDescent="0.3">
      <c r="B12" s="6">
        <v>10</v>
      </c>
      <c r="C12" s="6" t="s">
        <v>12</v>
      </c>
      <c r="D12" s="6">
        <v>-100000</v>
      </c>
      <c r="E12" s="6">
        <v>10</v>
      </c>
      <c r="F12" s="5">
        <f>FV(0.1,10,0,D12,1)</f>
        <v>259374.24601000018</v>
      </c>
      <c r="G12" s="6"/>
    </row>
    <row r="13" spans="2:7" ht="14.25" customHeight="1" x14ac:dyDescent="0.3">
      <c r="B13" s="6">
        <v>11</v>
      </c>
      <c r="C13" s="6" t="s">
        <v>13</v>
      </c>
      <c r="D13" s="6">
        <v>-100000</v>
      </c>
      <c r="E13" s="6">
        <v>11</v>
      </c>
      <c r="F13" s="5">
        <f>FV(0.1,3,11,D13,1)</f>
        <v>133059.94900000002</v>
      </c>
      <c r="G13" s="6"/>
    </row>
    <row r="14" spans="2:7" ht="14.25" customHeight="1" x14ac:dyDescent="0.3">
      <c r="B14" s="6">
        <v>12</v>
      </c>
      <c r="C14" s="6" t="s">
        <v>14</v>
      </c>
      <c r="D14" s="6">
        <v>-100000</v>
      </c>
      <c r="E14" s="6">
        <v>12</v>
      </c>
      <c r="F14" s="5">
        <f>FV(0.1,12,0,D14,1)</f>
        <v>313842.83767210029</v>
      </c>
      <c r="G14" s="6"/>
    </row>
    <row r="15" spans="2:7" ht="14.25" customHeight="1" x14ac:dyDescent="0.3">
      <c r="B15" s="6">
        <v>13</v>
      </c>
      <c r="C15" s="6" t="s">
        <v>15</v>
      </c>
      <c r="D15" s="6">
        <v>-100000</v>
      </c>
      <c r="E15" s="6">
        <v>13</v>
      </c>
      <c r="F15" s="5">
        <f>FV(0.1,13,0,D15,1)</f>
        <v>345227.12143931031</v>
      </c>
      <c r="G15" s="6"/>
    </row>
    <row r="16" spans="2:7" ht="14.25" customHeight="1" x14ac:dyDescent="0.3">
      <c r="B16" s="6">
        <v>14</v>
      </c>
      <c r="C16" s="6" t="s">
        <v>16</v>
      </c>
      <c r="D16" s="6">
        <v>-100000</v>
      </c>
      <c r="E16" s="6">
        <v>14</v>
      </c>
      <c r="F16" s="5">
        <f>FV(0.1,14,0,D16,1)</f>
        <v>379749.83358324139</v>
      </c>
      <c r="G16" s="6"/>
    </row>
    <row r="17" spans="2:7" ht="14.25" customHeight="1" x14ac:dyDescent="0.3">
      <c r="B17" s="6">
        <v>15</v>
      </c>
      <c r="C17" s="6" t="s">
        <v>17</v>
      </c>
      <c r="D17" s="6">
        <v>-300000</v>
      </c>
      <c r="E17" s="6">
        <v>15</v>
      </c>
      <c r="F17" s="5">
        <f>FV(0.1,15,0,D17,1)</f>
        <v>1253174.4508246966</v>
      </c>
      <c r="G17" s="6"/>
    </row>
    <row r="18" spans="2:7" ht="14.25" customHeight="1" x14ac:dyDescent="0.3">
      <c r="B18" s="6">
        <v>16</v>
      </c>
      <c r="C18" s="6" t="s">
        <v>18</v>
      </c>
      <c r="D18" s="6">
        <v>-300000</v>
      </c>
      <c r="E18" s="6">
        <v>16</v>
      </c>
      <c r="F18" s="5">
        <f>FV(0.1,16,0,D18,1)</f>
        <v>1378491.8959071664</v>
      </c>
      <c r="G18" s="6"/>
    </row>
    <row r="19" spans="2:7" ht="14.25" customHeight="1" x14ac:dyDescent="0.3">
      <c r="B19" s="6">
        <v>17</v>
      </c>
      <c r="C19" s="6" t="s">
        <v>19</v>
      </c>
      <c r="D19" s="6">
        <v>-300000</v>
      </c>
      <c r="E19" s="6">
        <v>17</v>
      </c>
      <c r="F19" s="5">
        <f>FV(0.1,17,0,D19,1)</f>
        <v>1516341.0854978829</v>
      </c>
      <c r="G19" s="6"/>
    </row>
    <row r="20" spans="2:7" ht="14.25" customHeight="1" x14ac:dyDescent="0.3">
      <c r="B20" s="6">
        <v>18</v>
      </c>
      <c r="C20" s="6" t="s">
        <v>20</v>
      </c>
      <c r="D20" s="6">
        <v>-500000</v>
      </c>
      <c r="E20" s="6">
        <v>18</v>
      </c>
      <c r="F20" s="5">
        <f>FV(0.1,18,0,D20,1)</f>
        <v>2779958.6567461188</v>
      </c>
      <c r="G20" s="6"/>
    </row>
    <row r="21" spans="2:7" ht="14.25" customHeight="1" x14ac:dyDescent="0.3">
      <c r="B21" s="6">
        <v>19</v>
      </c>
      <c r="C21" s="6" t="s">
        <v>21</v>
      </c>
      <c r="D21" s="6">
        <v>-500000</v>
      </c>
      <c r="E21" s="6">
        <v>19</v>
      </c>
      <c r="F21" s="5">
        <f>FV(0.1,19,0,D21,1)</f>
        <v>3057954.5224207318</v>
      </c>
      <c r="G21" s="6"/>
    </row>
    <row r="22" spans="2:7" ht="14.25" customHeight="1" x14ac:dyDescent="0.3">
      <c r="B22" s="6">
        <v>20</v>
      </c>
      <c r="C22" s="6" t="s">
        <v>22</v>
      </c>
      <c r="D22" s="6">
        <v>-500000</v>
      </c>
      <c r="E22" s="6">
        <v>20</v>
      </c>
      <c r="F22" s="5">
        <f>FV(0.1,20,0,D22,1)</f>
        <v>3363749.9746628045</v>
      </c>
      <c r="G22" s="6"/>
    </row>
    <row r="23" spans="2:7" ht="14.25" customHeight="1" x14ac:dyDescent="0.3">
      <c r="B23" s="6">
        <v>21</v>
      </c>
      <c r="C23" s="6" t="s">
        <v>23</v>
      </c>
      <c r="D23" s="6">
        <v>-500000</v>
      </c>
      <c r="E23" s="6">
        <v>21</v>
      </c>
      <c r="F23" s="5">
        <f>FV(0.1,21,0,D23,1)</f>
        <v>3700124.9721290856</v>
      </c>
      <c r="G23" s="6"/>
    </row>
    <row r="24" spans="2:7" ht="14.25" customHeight="1" x14ac:dyDescent="0.3">
      <c r="B24" s="6">
        <v>22</v>
      </c>
      <c r="C24" s="6" t="s">
        <v>24</v>
      </c>
      <c r="D24" s="6">
        <v>-1000000</v>
      </c>
      <c r="E24" s="6">
        <v>22</v>
      </c>
      <c r="F24" s="5">
        <f>FV(0.1,22,0,D24,1)</f>
        <v>8140274.9386839885</v>
      </c>
      <c r="G24" s="6"/>
    </row>
    <row r="25" spans="2:7" ht="14.25" customHeight="1" x14ac:dyDescent="0.3">
      <c r="B25" s="6">
        <v>23</v>
      </c>
      <c r="C25" s="6" t="s">
        <v>24</v>
      </c>
      <c r="D25" s="6">
        <v>-1000000</v>
      </c>
      <c r="E25" s="6">
        <v>23</v>
      </c>
      <c r="F25" s="5">
        <f>FV(0.1,23,0,D25,1)</f>
        <v>8954302.4325523879</v>
      </c>
      <c r="G25" s="6"/>
    </row>
    <row r="26" spans="2:7" ht="14.25" customHeight="1" x14ac:dyDescent="0.3">
      <c r="B26" s="6"/>
      <c r="C26" s="6"/>
      <c r="D26" s="6"/>
      <c r="E26" s="6"/>
      <c r="F26" s="6"/>
      <c r="G26" s="6"/>
    </row>
    <row r="27" spans="2:7" ht="14.25" customHeight="1" x14ac:dyDescent="0.3"/>
    <row r="28" spans="2:7" ht="14.25" customHeight="1" x14ac:dyDescent="0.3"/>
    <row r="29" spans="2:7" ht="14.25" customHeight="1" x14ac:dyDescent="0.3"/>
    <row r="30" spans="2:7" ht="14.25" customHeight="1" x14ac:dyDescent="0.3"/>
    <row r="31" spans="2:7" ht="14.25" customHeight="1" x14ac:dyDescent="0.3"/>
    <row r="32" spans="2:7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25"/>
  <sheetViews>
    <sheetView workbookViewId="0"/>
  </sheetViews>
  <sheetFormatPr defaultColWidth="12.6640625" defaultRowHeight="15" customHeight="1" x14ac:dyDescent="0.3"/>
  <cols>
    <col min="1" max="6" width="6.6640625" customWidth="1"/>
    <col min="7" max="14" width="11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25"/>
  <sheetViews>
    <sheetView workbookViewId="0"/>
  </sheetViews>
  <sheetFormatPr defaultColWidth="12.6640625" defaultRowHeight="15" customHeight="1" x14ac:dyDescent="0.3"/>
  <cols>
    <col min="1" max="6" width="6.6640625" customWidth="1"/>
    <col min="7" max="14" width="11" customWidth="1"/>
  </cols>
  <sheetData>
    <row r="1" ht="14.25" customHeight="1" x14ac:dyDescent="0.3"/>
    <row r="2" ht="14.25" customHeight="1" x14ac:dyDescent="0.3"/>
    <row r="3" ht="14.25" customHeight="1" x14ac:dyDescent="0.3"/>
    <row r="4" ht="14.25" customHeight="1" x14ac:dyDescent="0.3"/>
    <row r="5" ht="14.25" customHeight="1" x14ac:dyDescent="0.3"/>
    <row r="6" ht="14.25" customHeight="1" x14ac:dyDescent="0.3"/>
    <row r="7" ht="14.25" customHeight="1" x14ac:dyDescent="0.3"/>
    <row r="8" ht="14.25" customHeight="1" x14ac:dyDescent="0.3"/>
    <row r="9" ht="14.25" customHeight="1" x14ac:dyDescent="0.3"/>
    <row r="10" ht="14.25" customHeight="1" x14ac:dyDescent="0.3"/>
    <row r="11" ht="14.25" customHeight="1" x14ac:dyDescent="0.3"/>
    <row r="12" ht="14.25" customHeight="1" x14ac:dyDescent="0.3"/>
    <row r="13" ht="14.25" customHeight="1" x14ac:dyDescent="0.3"/>
    <row r="14" ht="14.25" customHeight="1" x14ac:dyDescent="0.3"/>
    <row r="15" ht="14.25" customHeight="1" x14ac:dyDescent="0.3"/>
    <row r="16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Ranjan Nagarkatte</dc:creator>
  <cp:lastModifiedBy>Jaskaran Kohli</cp:lastModifiedBy>
  <dcterms:created xsi:type="dcterms:W3CDTF">2020-06-15T05:55:47Z</dcterms:created>
  <dcterms:modified xsi:type="dcterms:W3CDTF">2020-10-15T20:27:06Z</dcterms:modified>
</cp:coreProperties>
</file>